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<sst xmlns="http://schemas.openxmlformats.org/spreadsheetml/2006/main" count="93" uniqueCount="92">
  <si>
    <t>NR.CRT.</t>
  </si>
  <si>
    <t>DENUMIRE FURNIZOR</t>
  </si>
  <si>
    <t>TOTAL</t>
  </si>
  <si>
    <t>IUNIE</t>
  </si>
  <si>
    <t>IULIE</t>
  </si>
  <si>
    <t>AUGUST</t>
  </si>
  <si>
    <t>SEPTEMBRIE</t>
  </si>
  <si>
    <t>OCTOMBRIE</t>
  </si>
  <si>
    <t>NOIEMBRIE</t>
  </si>
  <si>
    <t>DECEMBRIE</t>
  </si>
  <si>
    <t>SC A BERNASOUND SRL</t>
  </si>
  <si>
    <t>SC ACCENT MEDICAL SRL</t>
  </si>
  <si>
    <t>SC ACTIV ORTOPEDIC SRL</t>
  </si>
  <si>
    <t>SC ADAPTARE RECUPERARE KINETOTERAPIE SRL</t>
  </si>
  <si>
    <t>SC AGENT MEDICAL SRL</t>
  </si>
  <si>
    <t>SC AIR LIQUIDE VITALAIRE ROMANIA SRL</t>
  </si>
  <si>
    <t>SC AKTIVORT SRL</t>
  </si>
  <si>
    <t>SC ANCEU SRL</t>
  </si>
  <si>
    <t>SC ATO EM S.R.L.</t>
  </si>
  <si>
    <t>SC ATOMEDICAL VEST SRL</t>
  </si>
  <si>
    <t>SC AUDIO NOVA SRL</t>
  </si>
  <si>
    <t>SC AUDIOLOGOS SRL</t>
  </si>
  <si>
    <t>SC AUDIOZIMA SRL</t>
  </si>
  <si>
    <t>SC BIANGI IMPEX SRL</t>
  </si>
  <si>
    <t>SC BIOGEL SRL</t>
  </si>
  <si>
    <t>SC BIOSINTEX SRL</t>
  </si>
  <si>
    <t>SC BIO-TECHNIC ROMANIA SRL</t>
  </si>
  <si>
    <t>SC CARDIF ASISTENTA SRL</t>
  </si>
  <si>
    <t>SC CLARFON SA</t>
  </si>
  <si>
    <t>SC D&amp;G GROUP SRL</t>
  </si>
  <si>
    <t>SC Dispo Med Plus SRL-D</t>
  </si>
  <si>
    <t>SC ELIMED ORTOTEHNIK SRL</t>
  </si>
  <si>
    <t>SC ENA FARMA SRL</t>
  </si>
  <si>
    <t>SC ERGO CENTER SRL</t>
  </si>
  <si>
    <t>SC EUROMEDICAL DISTRIBUTION GRUP SRL</t>
  </si>
  <si>
    <t>SC FONO RO SRL</t>
  </si>
  <si>
    <t>SC GYMED OXIGEN S.R.L.</t>
  </si>
  <si>
    <t>SC HANDILUG SRL</t>
  </si>
  <si>
    <t>SC HUGA SERVICE SRL</t>
  </si>
  <si>
    <t>SC LINDE GAZ ROMANIA S.R.L</t>
  </si>
  <si>
    <t>SC MACRO INTERNATIONAL DISTRIBUTION SRL</t>
  </si>
  <si>
    <t>SC MEDICAL DEVICES &amp; DIAGNOSTICS SRL</t>
  </si>
  <si>
    <t>SC MEDICAL EXPRESS SRL</t>
  </si>
  <si>
    <t>SC MEDICAL VISION OPTIX GRUP SRL</t>
  </si>
  <si>
    <t>SC MESSER ROMANIA GAZ SRL</t>
  </si>
  <si>
    <t>SC M-G EXIM ROMITALIA SRL</t>
  </si>
  <si>
    <t>SC MICROCOMPUTER SERVICE SA</t>
  </si>
  <si>
    <t>SC MOTIVATION SRL</t>
  </si>
  <si>
    <t>SC NEWMEDICS COM SRL</t>
  </si>
  <si>
    <t>SC ORTODAC SRL</t>
  </si>
  <si>
    <t>SC ORTOLINE MEDICAL SRL</t>
  </si>
  <si>
    <t>SC ORTOMED SRL</t>
  </si>
  <si>
    <t>SC ORTOMEDICAL PLUS SRL</t>
  </si>
  <si>
    <t>SC ORTOPEDICA SRL</t>
  </si>
  <si>
    <t>SC ORTOPROFIL PROD ROMANIA SRL</t>
  </si>
  <si>
    <t>SC ORTOPROT SISTEMS SRL</t>
  </si>
  <si>
    <t>SC ORTOPROTETICA SRL</t>
  </si>
  <si>
    <t>SC ORTOTECH SRL</t>
  </si>
  <si>
    <t>SC OSTEOPHARM SRL</t>
  </si>
  <si>
    <t>SC OXIGEN ASIST SRL</t>
  </si>
  <si>
    <t>SC PAUL HARTMANN SRL</t>
  </si>
  <si>
    <t>SC PECEF TEHNICA SRL</t>
  </si>
  <si>
    <t>SC PHARMA TELNET SRL</t>
  </si>
  <si>
    <t>SC PROTMED PROTETIKA SRL</t>
  </si>
  <si>
    <t>SC ROMSOUND SRL</t>
  </si>
  <si>
    <t>SC ROSAL ORTOPEDIC SRL</t>
  </si>
  <si>
    <t>SC SOFIAFARM</t>
  </si>
  <si>
    <t>SC SONOROM SRL</t>
  </si>
  <si>
    <t>SC SPECTRA VISION SRL</t>
  </si>
  <si>
    <t>SC STARKEY LABORATORIES SRL</t>
  </si>
  <si>
    <t>SC TEHNORTOPRO SRL</t>
  </si>
  <si>
    <t>SC THERANOVA PROTEZARE SRL</t>
  </si>
  <si>
    <t>SC UNISOL DAN SRL</t>
  </si>
  <si>
    <t>SC VALDOMEDICA TRADING SRL</t>
  </si>
  <si>
    <t xml:space="preserve"> I. F C. F. ORL "DR. HOCIOTA"</t>
  </si>
  <si>
    <t>SC C. O. R. "HYPOCRATE" SRL</t>
  </si>
  <si>
    <t>SUME DECONTATE IANUARIE-DECEMBRIE 2015</t>
  </si>
  <si>
    <t>IANUARIE</t>
  </si>
  <si>
    <t>FEBRUARIE</t>
  </si>
  <si>
    <t>MARTIE</t>
  </si>
  <si>
    <t>APRILIE</t>
  </si>
  <si>
    <t>MAI</t>
  </si>
  <si>
    <t>SC A&amp;A HEALTHCARE SRL</t>
  </si>
  <si>
    <t>SC BENTRIS PLUS SRL</t>
  </si>
  <si>
    <t>SC FORMFIT LINEA SRL</t>
  </si>
  <si>
    <t>SC HUMAN OPTICS ROMANIA SRL</t>
  </si>
  <si>
    <t>SC INEXTENSO MEDICA SR</t>
  </si>
  <si>
    <t>SC KEMBLI-MED SRL</t>
  </si>
  <si>
    <t>SC NEOMED SRL</t>
  </si>
  <si>
    <t>SC ORTHOOMNIA S.R.L</t>
  </si>
  <si>
    <t>SC RUBICON EDITECH 89 SR</t>
  </si>
  <si>
    <t>SC A&amp;C MEDICAL DISTRIBUTION SRL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</si>
</sst>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/>
    </xf>
    <xf numFmtId="4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1"/>
  <sheetViews>
    <sheetView tabSelected="1" workbookViewId="0" topLeftCell="B44">
      <selection activeCell="J84" sqref="J84"/>
    </sheetView>
  </sheetViews>
  <sheetFormatPr defaultColWidth="9.140625" defaultRowHeight="12.75"/>
  <cols>
    <col min="2" max="2" width="47.00390625" style="0" customWidth="1"/>
    <col min="3" max="3" width="11.8515625" style="0" customWidth="1"/>
    <col min="4" max="4" width="13.421875" style="0" customWidth="1"/>
    <col min="5" max="5" width="15.57421875" style="0" customWidth="1"/>
    <col min="6" max="6" width="13.57421875" style="0" customWidth="1"/>
    <col min="7" max="7" width="12.28125" style="0" customWidth="1"/>
    <col min="8" max="10" width="12.00390625" style="0" customWidth="1"/>
    <col min="11" max="11" width="13.7109375" style="0" customWidth="1"/>
    <col min="12" max="12" width="13.140625" style="0" customWidth="1"/>
    <col min="13" max="13" width="12.00390625" style="0" customWidth="1"/>
    <col min="14" max="14" width="11.7109375" style="0" customWidth="1"/>
    <col min="15" max="15" width="13.28125" style="0" customWidth="1"/>
  </cols>
  <sheetData>
    <row r="2" ht="5.25" customHeight="1"/>
    <row r="3" spans="1:15" ht="18.75" customHeight="1">
      <c r="A3" s="1" t="s">
        <v>0</v>
      </c>
      <c r="B3" s="2" t="s">
        <v>1</v>
      </c>
      <c r="C3" s="13" t="s">
        <v>76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" t="s">
        <v>2</v>
      </c>
    </row>
    <row r="4" spans="1:15" ht="12.75">
      <c r="A4" s="2"/>
      <c r="B4" s="2"/>
      <c r="C4" s="2" t="s">
        <v>77</v>
      </c>
      <c r="D4" s="2" t="s">
        <v>78</v>
      </c>
      <c r="E4" s="2" t="s">
        <v>79</v>
      </c>
      <c r="F4" s="2" t="s">
        <v>80</v>
      </c>
      <c r="G4" s="2" t="s">
        <v>81</v>
      </c>
      <c r="H4" s="2" t="s">
        <v>3</v>
      </c>
      <c r="I4" s="2" t="s">
        <v>4</v>
      </c>
      <c r="J4" s="2" t="s">
        <v>5</v>
      </c>
      <c r="K4" s="2" t="s">
        <v>6</v>
      </c>
      <c r="L4" s="2" t="s">
        <v>7</v>
      </c>
      <c r="M4" s="2" t="s">
        <v>8</v>
      </c>
      <c r="N4" s="2" t="s">
        <v>9</v>
      </c>
      <c r="O4" s="2"/>
    </row>
    <row r="5" spans="1:15" ht="12.75">
      <c r="A5" s="11">
        <v>1</v>
      </c>
      <c r="B5" s="10" t="s">
        <v>91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11">
        <v>2</v>
      </c>
      <c r="B6" s="10" t="s">
        <v>82</v>
      </c>
      <c r="C6" s="2"/>
      <c r="D6" s="2"/>
      <c r="E6" s="2"/>
      <c r="F6" s="2"/>
      <c r="G6" s="2"/>
      <c r="H6" s="2"/>
      <c r="I6" s="11">
        <v>1010.4</v>
      </c>
      <c r="J6" s="2"/>
      <c r="K6" s="2">
        <v>1010.4</v>
      </c>
      <c r="L6" s="2">
        <v>757.8</v>
      </c>
      <c r="M6" s="2">
        <v>3537.72</v>
      </c>
      <c r="N6" s="11">
        <v>351.21</v>
      </c>
      <c r="O6" s="2">
        <f>SUM(C6:N6)</f>
        <v>6667.53</v>
      </c>
    </row>
    <row r="7" spans="1:15" ht="12.75">
      <c r="A7" s="11">
        <v>3</v>
      </c>
      <c r="B7" s="9" t="s">
        <v>10</v>
      </c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>
        <v>1334.52</v>
      </c>
      <c r="O7" s="2"/>
    </row>
    <row r="8" spans="1:15" ht="12.75">
      <c r="A8" s="11">
        <v>4</v>
      </c>
      <c r="B8" s="7" t="s">
        <v>11</v>
      </c>
      <c r="C8" s="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2"/>
    </row>
    <row r="9" spans="1:15" ht="12.75">
      <c r="A9" s="11">
        <v>5</v>
      </c>
      <c r="B9" s="7" t="s">
        <v>12</v>
      </c>
      <c r="C9" s="4"/>
      <c r="D9" s="3">
        <v>10316.1</v>
      </c>
      <c r="E9" s="3"/>
      <c r="F9" s="3"/>
      <c r="G9" s="3"/>
      <c r="H9" s="3"/>
      <c r="I9" s="3"/>
      <c r="J9" s="3"/>
      <c r="K9" s="3">
        <v>4526.22</v>
      </c>
      <c r="L9" s="3"/>
      <c r="M9" s="3">
        <v>1263.66</v>
      </c>
      <c r="N9" s="3"/>
      <c r="O9" s="5">
        <f>SUM(C9:N9)</f>
        <v>16105.98</v>
      </c>
    </row>
    <row r="10" spans="1:15" ht="12.75">
      <c r="A10" s="11">
        <v>6</v>
      </c>
      <c r="B10" s="7" t="s">
        <v>13</v>
      </c>
      <c r="C10" s="4"/>
      <c r="D10" s="3">
        <v>6200.52</v>
      </c>
      <c r="E10" s="8">
        <v>2519.46</v>
      </c>
      <c r="F10" s="3">
        <v>3604.12</v>
      </c>
      <c r="G10" s="3">
        <v>3962.48</v>
      </c>
      <c r="H10" s="3"/>
      <c r="I10" s="3">
        <v>3104.56</v>
      </c>
      <c r="J10" s="3"/>
      <c r="K10" s="3">
        <v>16569.88</v>
      </c>
      <c r="L10" s="3">
        <v>4035.74</v>
      </c>
      <c r="M10" s="3">
        <v>9505.03</v>
      </c>
      <c r="N10" s="3">
        <v>6278.11</v>
      </c>
      <c r="O10" s="5">
        <f>SUM(C10:N10)</f>
        <v>55779.9</v>
      </c>
    </row>
    <row r="11" spans="1:15" ht="12.75">
      <c r="A11" s="11">
        <v>7</v>
      </c>
      <c r="B11" s="7" t="s">
        <v>14</v>
      </c>
      <c r="C11" s="4"/>
      <c r="D11" s="3">
        <v>1698.32</v>
      </c>
      <c r="E11" s="3"/>
      <c r="F11" s="3">
        <v>2113.34</v>
      </c>
      <c r="G11" s="3">
        <v>2962.5</v>
      </c>
      <c r="H11" s="3">
        <v>2935.68</v>
      </c>
      <c r="I11" s="3"/>
      <c r="J11" s="3"/>
      <c r="K11" s="3">
        <v>6783.72</v>
      </c>
      <c r="L11" s="3"/>
      <c r="M11" s="3"/>
      <c r="N11" s="3"/>
      <c r="O11" s="5">
        <f>SUM(C11:N11)</f>
        <v>16493.56</v>
      </c>
    </row>
    <row r="12" spans="1:15" ht="12.75">
      <c r="A12" s="11">
        <v>8</v>
      </c>
      <c r="B12" s="7" t="s">
        <v>15</v>
      </c>
      <c r="C12" s="4">
        <v>1249.72</v>
      </c>
      <c r="D12" s="3">
        <v>37188.54</v>
      </c>
      <c r="E12" s="3">
        <v>35140.6</v>
      </c>
      <c r="F12" s="3">
        <v>35656.21</v>
      </c>
      <c r="G12" s="3">
        <v>37183.05</v>
      </c>
      <c r="H12" s="3">
        <v>50960.92</v>
      </c>
      <c r="I12" s="3">
        <v>37581.7</v>
      </c>
      <c r="J12" s="3">
        <v>29454.16</v>
      </c>
      <c r="K12" s="3">
        <v>33995.98</v>
      </c>
      <c r="L12" s="3">
        <v>193.82</v>
      </c>
      <c r="M12" s="3">
        <v>30923.54</v>
      </c>
      <c r="N12" s="3">
        <v>25008.35</v>
      </c>
      <c r="O12" s="5">
        <f>SUM(C12:N12)</f>
        <v>354536.5899999999</v>
      </c>
    </row>
    <row r="13" spans="1:15" ht="12.75">
      <c r="A13" s="11">
        <v>9</v>
      </c>
      <c r="B13" s="7" t="s">
        <v>16</v>
      </c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2"/>
    </row>
    <row r="14" spans="1:15" ht="12.75">
      <c r="A14" s="11">
        <v>10</v>
      </c>
      <c r="B14" s="7" t="s">
        <v>17</v>
      </c>
      <c r="C14" s="4"/>
      <c r="D14" s="3"/>
      <c r="E14" s="3"/>
      <c r="F14" s="3"/>
      <c r="G14" s="3"/>
      <c r="H14" s="3"/>
      <c r="I14" s="3"/>
      <c r="J14" s="3"/>
      <c r="K14" s="3"/>
      <c r="L14" s="3"/>
      <c r="M14" s="3">
        <v>2526.62</v>
      </c>
      <c r="N14" s="3"/>
      <c r="O14" s="5">
        <f>SUM(C14:N14)</f>
        <v>2526.62</v>
      </c>
    </row>
    <row r="15" spans="1:15" ht="12.75">
      <c r="A15" s="11">
        <v>11</v>
      </c>
      <c r="B15" s="7" t="s">
        <v>18</v>
      </c>
      <c r="C15" s="4"/>
      <c r="D15" s="3"/>
      <c r="E15" s="3"/>
      <c r="F15" s="3"/>
      <c r="G15" s="3"/>
      <c r="H15" s="3">
        <v>284.86</v>
      </c>
      <c r="I15" s="3"/>
      <c r="J15" s="3"/>
      <c r="K15" s="3"/>
      <c r="L15" s="3"/>
      <c r="M15" s="3">
        <v>284.86</v>
      </c>
      <c r="N15" s="3">
        <v>61.15</v>
      </c>
      <c r="O15" s="5">
        <f>SUM(C15:N15)</f>
        <v>630.87</v>
      </c>
    </row>
    <row r="16" spans="1:15" ht="12.75">
      <c r="A16" s="11">
        <v>12</v>
      </c>
      <c r="B16" s="7" t="s">
        <v>19</v>
      </c>
      <c r="C16" s="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2"/>
    </row>
    <row r="17" spans="1:15" ht="12.75">
      <c r="A17" s="11">
        <v>13</v>
      </c>
      <c r="B17" s="7" t="s">
        <v>20</v>
      </c>
      <c r="C17" s="4">
        <v>11493.25</v>
      </c>
      <c r="D17" s="3">
        <v>984.15</v>
      </c>
      <c r="E17" s="3">
        <v>9280.1</v>
      </c>
      <c r="F17" s="3">
        <v>14058.77</v>
      </c>
      <c r="G17" s="3">
        <v>3839.2</v>
      </c>
      <c r="H17" s="3">
        <v>14397</v>
      </c>
      <c r="I17" s="3">
        <v>959.8</v>
      </c>
      <c r="J17" s="3">
        <v>3839.2</v>
      </c>
      <c r="K17" s="3">
        <v>7678.4</v>
      </c>
      <c r="L17" s="3">
        <v>17580.78</v>
      </c>
      <c r="M17" s="3">
        <v>30777.93</v>
      </c>
      <c r="N17" s="3">
        <v>41926.21</v>
      </c>
      <c r="O17" s="5">
        <f aca="true" t="shared" si="0" ref="O17:O23">SUM(C17:N17)</f>
        <v>156814.78999999998</v>
      </c>
    </row>
    <row r="18" spans="1:15" ht="12.75">
      <c r="A18" s="11">
        <v>14</v>
      </c>
      <c r="B18" s="7" t="s">
        <v>21</v>
      </c>
      <c r="C18" s="4"/>
      <c r="D18" s="3"/>
      <c r="E18" s="3"/>
      <c r="F18" s="3">
        <v>1919.6</v>
      </c>
      <c r="G18" s="3"/>
      <c r="H18" s="3"/>
      <c r="I18" s="3"/>
      <c r="J18" s="3"/>
      <c r="K18" s="3"/>
      <c r="L18" s="3"/>
      <c r="M18" s="3"/>
      <c r="N18" s="3"/>
      <c r="O18" s="5">
        <f t="shared" si="0"/>
        <v>1919.6</v>
      </c>
    </row>
    <row r="19" spans="1:15" ht="12.75">
      <c r="A19" s="11">
        <v>15</v>
      </c>
      <c r="B19" s="7" t="s">
        <v>22</v>
      </c>
      <c r="C19" s="4"/>
      <c r="D19" s="3"/>
      <c r="E19" s="3">
        <v>1919.6</v>
      </c>
      <c r="F19" s="3"/>
      <c r="G19" s="3"/>
      <c r="H19" s="3">
        <v>2879.4</v>
      </c>
      <c r="I19" s="3"/>
      <c r="J19" s="3">
        <v>1236.99</v>
      </c>
      <c r="K19" s="3">
        <v>5481.61</v>
      </c>
      <c r="L19" s="3">
        <v>4799</v>
      </c>
      <c r="M19" s="3">
        <v>66226.2</v>
      </c>
      <c r="N19" s="3">
        <v>3558.72</v>
      </c>
      <c r="O19" s="5">
        <f t="shared" si="0"/>
        <v>86101.51999999999</v>
      </c>
    </row>
    <row r="20" spans="1:15" ht="12.75">
      <c r="A20" s="11">
        <v>16</v>
      </c>
      <c r="B20" s="7" t="s">
        <v>83</v>
      </c>
      <c r="C20" s="4"/>
      <c r="D20" s="3"/>
      <c r="E20" s="3"/>
      <c r="F20" s="3"/>
      <c r="G20" s="3"/>
      <c r="H20" s="3"/>
      <c r="I20" s="3"/>
      <c r="J20" s="3"/>
      <c r="K20" s="3">
        <v>818.33</v>
      </c>
      <c r="L20" s="3"/>
      <c r="M20" s="3"/>
      <c r="N20" s="3"/>
      <c r="O20" s="5">
        <f t="shared" si="0"/>
        <v>818.33</v>
      </c>
    </row>
    <row r="21" spans="1:15" ht="12.75">
      <c r="A21" s="11">
        <v>17</v>
      </c>
      <c r="B21" s="7" t="s">
        <v>23</v>
      </c>
      <c r="C21" s="4"/>
      <c r="D21" s="3"/>
      <c r="E21" s="3">
        <v>249.78</v>
      </c>
      <c r="F21" s="3">
        <v>1669.76</v>
      </c>
      <c r="G21" s="3">
        <v>1503.22</v>
      </c>
      <c r="H21" s="3">
        <v>2833.62</v>
      </c>
      <c r="I21" s="3">
        <v>2612.54</v>
      </c>
      <c r="J21" s="3"/>
      <c r="K21" s="3">
        <v>2972.26</v>
      </c>
      <c r="L21" s="3">
        <v>1527.34</v>
      </c>
      <c r="M21" s="3">
        <v>2790.45</v>
      </c>
      <c r="N21" s="3">
        <v>222.11</v>
      </c>
      <c r="O21" s="5">
        <f t="shared" si="0"/>
        <v>16381.080000000002</v>
      </c>
    </row>
    <row r="22" spans="1:15" ht="12.75">
      <c r="A22" s="11">
        <v>18</v>
      </c>
      <c r="B22" s="7" t="s">
        <v>24</v>
      </c>
      <c r="C22" s="4">
        <v>988.68</v>
      </c>
      <c r="D22" s="3">
        <v>1158</v>
      </c>
      <c r="E22" s="3"/>
      <c r="F22" s="3">
        <v>4276.42</v>
      </c>
      <c r="G22" s="3">
        <v>2129.74</v>
      </c>
      <c r="H22" s="3">
        <v>2146.68</v>
      </c>
      <c r="I22" s="3">
        <v>1073.34</v>
      </c>
      <c r="J22" s="3">
        <v>6440.04</v>
      </c>
      <c r="K22" s="3">
        <v>4293.36</v>
      </c>
      <c r="L22" s="3">
        <v>3220.02</v>
      </c>
      <c r="M22" s="3">
        <v>6440.04</v>
      </c>
      <c r="N22" s="3"/>
      <c r="O22" s="5">
        <f t="shared" si="0"/>
        <v>32166.320000000003</v>
      </c>
    </row>
    <row r="23" spans="1:15" ht="12.75">
      <c r="A23" s="11">
        <v>19</v>
      </c>
      <c r="B23" s="7" t="s">
        <v>25</v>
      </c>
      <c r="C23" s="4">
        <v>3575.61</v>
      </c>
      <c r="D23" s="3">
        <v>7602.21</v>
      </c>
      <c r="E23" s="3">
        <v>21657.56</v>
      </c>
      <c r="F23" s="3">
        <v>13178.47</v>
      </c>
      <c r="G23" s="3">
        <v>4661.47</v>
      </c>
      <c r="H23" s="3">
        <v>6146.16</v>
      </c>
      <c r="I23" s="3">
        <v>12818.56</v>
      </c>
      <c r="J23" s="3">
        <v>16663.01</v>
      </c>
      <c r="K23" s="3">
        <v>14689.38</v>
      </c>
      <c r="L23" s="3">
        <v>24279.74</v>
      </c>
      <c r="M23" s="3">
        <v>14883.72</v>
      </c>
      <c r="N23" s="3">
        <v>6226.3</v>
      </c>
      <c r="O23" s="5">
        <f t="shared" si="0"/>
        <v>146382.19</v>
      </c>
    </row>
    <row r="24" spans="1:15" ht="12.75">
      <c r="A24" s="11">
        <v>20</v>
      </c>
      <c r="B24" s="7" t="s">
        <v>26</v>
      </c>
      <c r="C24" s="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"/>
    </row>
    <row r="25" spans="1:15" ht="12.75">
      <c r="A25" s="11">
        <v>21</v>
      </c>
      <c r="B25" s="7" t="s">
        <v>27</v>
      </c>
      <c r="C25" s="4">
        <v>535.59</v>
      </c>
      <c r="D25" s="3">
        <v>627.33</v>
      </c>
      <c r="E25" s="3">
        <v>581.46</v>
      </c>
      <c r="F25" s="3">
        <v>581.46</v>
      </c>
      <c r="G25" s="3">
        <v>581.46</v>
      </c>
      <c r="H25" s="3">
        <v>581.46</v>
      </c>
      <c r="I25" s="3">
        <v>581.46</v>
      </c>
      <c r="J25" s="3">
        <v>581.46</v>
      </c>
      <c r="K25" s="3">
        <v>581.46</v>
      </c>
      <c r="L25" s="3"/>
      <c r="M25" s="3">
        <v>581.46</v>
      </c>
      <c r="N25" s="3">
        <v>179.66</v>
      </c>
      <c r="O25" s="5">
        <f>SUM(C25:N25)</f>
        <v>5994.26</v>
      </c>
    </row>
    <row r="26" spans="1:15" ht="12.75">
      <c r="A26" s="11">
        <v>22</v>
      </c>
      <c r="B26" s="7" t="s">
        <v>75</v>
      </c>
      <c r="C26" s="4"/>
      <c r="D26" s="3"/>
      <c r="E26" s="3">
        <v>475.46</v>
      </c>
      <c r="F26" s="3">
        <v>1273.2</v>
      </c>
      <c r="G26" s="3"/>
      <c r="H26" s="3"/>
      <c r="I26" s="3"/>
      <c r="J26" s="3">
        <v>1748.96</v>
      </c>
      <c r="K26" s="3"/>
      <c r="L26" s="3"/>
      <c r="M26" s="3"/>
      <c r="N26" s="3">
        <v>1621.18</v>
      </c>
      <c r="O26" s="5">
        <f>SUM(C26:N26)</f>
        <v>5118.8</v>
      </c>
    </row>
    <row r="27" spans="1:15" ht="12.75">
      <c r="A27" s="11">
        <v>23</v>
      </c>
      <c r="B27" s="7" t="s">
        <v>28</v>
      </c>
      <c r="C27" s="4">
        <v>9725.06</v>
      </c>
      <c r="D27" s="3">
        <v>1792.54</v>
      </c>
      <c r="E27" s="3"/>
      <c r="F27" s="3">
        <v>3922.3</v>
      </c>
      <c r="G27" s="3">
        <v>1919.6</v>
      </c>
      <c r="H27" s="3"/>
      <c r="I27" s="3">
        <v>2879.4</v>
      </c>
      <c r="J27" s="3"/>
      <c r="K27" s="3">
        <v>6718.6</v>
      </c>
      <c r="L27" s="3"/>
      <c r="M27" s="3">
        <v>5758.8</v>
      </c>
      <c r="N27" s="3">
        <v>7254.6</v>
      </c>
      <c r="O27" s="5">
        <f>SUM(C27:N27)</f>
        <v>39970.9</v>
      </c>
    </row>
    <row r="28" spans="1:15" ht="12.75">
      <c r="A28" s="11">
        <v>24</v>
      </c>
      <c r="B28" s="7" t="s">
        <v>29</v>
      </c>
      <c r="C28" s="4">
        <v>221.07</v>
      </c>
      <c r="D28" s="3">
        <v>498.97</v>
      </c>
      <c r="E28" s="3">
        <v>1363.54</v>
      </c>
      <c r="F28" s="3">
        <v>1022.55</v>
      </c>
      <c r="G28" s="3">
        <v>1363.54</v>
      </c>
      <c r="H28" s="3"/>
      <c r="I28" s="3">
        <v>1123.52</v>
      </c>
      <c r="J28" s="3">
        <v>240.02</v>
      </c>
      <c r="K28" s="3">
        <v>240.02</v>
      </c>
      <c r="L28" s="3"/>
      <c r="M28" s="3">
        <v>5857.04</v>
      </c>
      <c r="N28" s="3">
        <v>467.86</v>
      </c>
      <c r="O28" s="5">
        <f>SUM(C28:N28)</f>
        <v>12398.130000000001</v>
      </c>
    </row>
    <row r="29" spans="1:15" ht="12.75">
      <c r="A29" s="11">
        <v>25</v>
      </c>
      <c r="B29" s="7" t="s">
        <v>30</v>
      </c>
      <c r="C29" s="4">
        <v>1071.52</v>
      </c>
      <c r="D29" s="3">
        <v>1191.4</v>
      </c>
      <c r="E29" s="3">
        <v>2543.26</v>
      </c>
      <c r="F29" s="3">
        <v>2337.5</v>
      </c>
      <c r="G29" s="3">
        <v>2132.02</v>
      </c>
      <c r="H29" s="3">
        <v>2383.94</v>
      </c>
      <c r="I29" s="3">
        <v>2132.02</v>
      </c>
      <c r="J29" s="3">
        <v>775.28</v>
      </c>
      <c r="K29" s="3">
        <v>2241.84</v>
      </c>
      <c r="L29" s="3"/>
      <c r="M29" s="3">
        <v>4083.14</v>
      </c>
      <c r="N29" s="3">
        <v>802.47</v>
      </c>
      <c r="O29" s="5">
        <f>SUM(C29:N29)</f>
        <v>21694.390000000003</v>
      </c>
    </row>
    <row r="30" spans="1:15" ht="12.75">
      <c r="A30" s="11">
        <v>26</v>
      </c>
      <c r="B30" s="7" t="s">
        <v>31</v>
      </c>
      <c r="C30" s="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2"/>
    </row>
    <row r="31" spans="1:15" ht="12.75">
      <c r="A31" s="11">
        <v>27</v>
      </c>
      <c r="B31" s="7" t="s">
        <v>32</v>
      </c>
      <c r="C31" s="4"/>
      <c r="D31" s="3"/>
      <c r="E31" s="3">
        <v>1073.34</v>
      </c>
      <c r="F31" s="3">
        <v>1073.34</v>
      </c>
      <c r="G31" s="3">
        <v>1073.34</v>
      </c>
      <c r="H31" s="3"/>
      <c r="I31" s="3"/>
      <c r="J31" s="3"/>
      <c r="K31" s="3"/>
      <c r="L31" s="3"/>
      <c r="M31" s="3"/>
      <c r="N31" s="3"/>
      <c r="O31" s="5">
        <f>SUM(C31:N31)</f>
        <v>3220.0199999999995</v>
      </c>
    </row>
    <row r="32" spans="1:15" ht="12.75">
      <c r="A32" s="11">
        <v>28</v>
      </c>
      <c r="B32" s="7" t="s">
        <v>33</v>
      </c>
      <c r="C32" s="4"/>
      <c r="D32" s="3"/>
      <c r="E32" s="3"/>
      <c r="F32" s="3"/>
      <c r="G32" s="3"/>
      <c r="H32" s="3"/>
      <c r="I32" s="3"/>
      <c r="J32" s="3"/>
      <c r="K32" s="3"/>
      <c r="L32" s="3">
        <v>409.33</v>
      </c>
      <c r="M32" s="3"/>
      <c r="N32" s="3"/>
      <c r="O32" s="5">
        <f>SUM(C32:N32)</f>
        <v>409.33</v>
      </c>
    </row>
    <row r="33" spans="1:15" ht="12.75">
      <c r="A33" s="11">
        <v>29</v>
      </c>
      <c r="B33" s="7" t="s">
        <v>34</v>
      </c>
      <c r="C33" s="4">
        <v>4815.46</v>
      </c>
      <c r="D33" s="3">
        <v>4539.54</v>
      </c>
      <c r="E33" s="3">
        <v>17246.36</v>
      </c>
      <c r="F33" s="3">
        <v>12203.04</v>
      </c>
      <c r="G33" s="3">
        <v>3062.82</v>
      </c>
      <c r="H33" s="3">
        <v>13545.64</v>
      </c>
      <c r="I33" s="3">
        <v>9246.44</v>
      </c>
      <c r="J33" s="3">
        <v>9026.36</v>
      </c>
      <c r="K33" s="3">
        <v>2516.93</v>
      </c>
      <c r="L33" s="3"/>
      <c r="M33" s="3">
        <v>23409.89</v>
      </c>
      <c r="N33" s="3">
        <v>5773.08</v>
      </c>
      <c r="O33" s="5">
        <f>SUM(C33:N33)</f>
        <v>105385.56</v>
      </c>
    </row>
    <row r="34" spans="1:15" ht="12.75">
      <c r="A34" s="11">
        <v>30</v>
      </c>
      <c r="B34" s="7" t="s">
        <v>35</v>
      </c>
      <c r="C34" s="4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2"/>
    </row>
    <row r="35" spans="1:15" ht="12.75">
      <c r="A35" s="11">
        <v>31</v>
      </c>
      <c r="B35" s="7" t="s">
        <v>84</v>
      </c>
      <c r="C35" s="4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2"/>
    </row>
    <row r="36" spans="1:15" ht="12.75">
      <c r="A36" s="11">
        <v>32</v>
      </c>
      <c r="B36" s="7" t="s">
        <v>36</v>
      </c>
      <c r="C36" s="4">
        <v>535.59</v>
      </c>
      <c r="D36" s="3">
        <v>627.33</v>
      </c>
      <c r="E36" s="3">
        <v>581.46</v>
      </c>
      <c r="F36" s="3">
        <v>549.16</v>
      </c>
      <c r="G36" s="3">
        <v>387.64</v>
      </c>
      <c r="H36" s="3">
        <v>387.64</v>
      </c>
      <c r="I36" s="3">
        <v>581.46</v>
      </c>
      <c r="J36" s="3">
        <v>581.46</v>
      </c>
      <c r="K36" s="3">
        <v>581.46</v>
      </c>
      <c r="L36" s="3"/>
      <c r="M36" s="3">
        <v>1266.29</v>
      </c>
      <c r="N36" s="3">
        <v>179.66</v>
      </c>
      <c r="O36" s="5">
        <f>SUM(C36:N36)</f>
        <v>6259.15</v>
      </c>
    </row>
    <row r="37" spans="1:15" ht="12.75">
      <c r="A37" s="11">
        <v>33</v>
      </c>
      <c r="B37" s="7" t="s">
        <v>37</v>
      </c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2"/>
    </row>
    <row r="38" spans="1:15" ht="12.75">
      <c r="A38" s="11">
        <v>34</v>
      </c>
      <c r="B38" s="7" t="s">
        <v>38</v>
      </c>
      <c r="C38" s="4">
        <v>1668.79</v>
      </c>
      <c r="D38" s="3">
        <v>142.9</v>
      </c>
      <c r="E38" s="3">
        <v>1306.49</v>
      </c>
      <c r="F38" s="3">
        <v>1559.09</v>
      </c>
      <c r="G38" s="3">
        <v>2865.58</v>
      </c>
      <c r="H38" s="3">
        <v>1306.49</v>
      </c>
      <c r="I38" s="3">
        <v>1306.49</v>
      </c>
      <c r="J38" s="3">
        <v>1306.49</v>
      </c>
      <c r="K38" s="3">
        <v>2612.98</v>
      </c>
      <c r="L38" s="3">
        <v>1510.11</v>
      </c>
      <c r="M38" s="3">
        <v>1608.07</v>
      </c>
      <c r="N38" s="3">
        <v>839.66</v>
      </c>
      <c r="O38" s="5">
        <f>SUM(C38:N38)</f>
        <v>18033.14</v>
      </c>
    </row>
    <row r="39" spans="1:15" ht="12.75">
      <c r="A39" s="11">
        <v>35</v>
      </c>
      <c r="B39" s="7" t="s">
        <v>85</v>
      </c>
      <c r="C39" s="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2"/>
    </row>
    <row r="40" spans="1:15" ht="12.75">
      <c r="A40" s="11">
        <v>36</v>
      </c>
      <c r="B40" s="7" t="s">
        <v>86</v>
      </c>
      <c r="C40" s="12"/>
      <c r="D40" s="11"/>
      <c r="E40" s="11"/>
      <c r="F40" s="11"/>
      <c r="G40" s="11"/>
      <c r="H40" s="11"/>
      <c r="I40" s="11"/>
      <c r="J40" s="11">
        <v>2730.04</v>
      </c>
      <c r="K40" s="11">
        <v>505.2</v>
      </c>
      <c r="L40" s="11">
        <v>1053.89</v>
      </c>
      <c r="M40" s="11">
        <v>5047.59</v>
      </c>
      <c r="N40" s="11">
        <v>1894.51</v>
      </c>
      <c r="O40" s="5">
        <f>SUM(C40:N40)</f>
        <v>11231.230000000001</v>
      </c>
    </row>
    <row r="41" spans="1:15" ht="12.75">
      <c r="A41" s="11">
        <v>37</v>
      </c>
      <c r="B41" s="7" t="s">
        <v>87</v>
      </c>
      <c r="C41" s="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"/>
    </row>
    <row r="42" spans="1:15" ht="12.75">
      <c r="A42" s="11">
        <v>38</v>
      </c>
      <c r="B42" s="7" t="s">
        <v>39</v>
      </c>
      <c r="C42" s="4">
        <v>9278.68</v>
      </c>
      <c r="D42" s="3">
        <v>3944.36</v>
      </c>
      <c r="E42" s="3">
        <v>19108.79</v>
      </c>
      <c r="F42" s="3">
        <v>12239.83</v>
      </c>
      <c r="G42" s="3">
        <v>3567.13</v>
      </c>
      <c r="H42" s="3">
        <v>13928.93</v>
      </c>
      <c r="I42" s="3">
        <v>11241.56</v>
      </c>
      <c r="J42" s="3">
        <v>8495.78</v>
      </c>
      <c r="K42" s="3">
        <v>16087.07</v>
      </c>
      <c r="L42" s="3"/>
      <c r="M42" s="3">
        <v>16474.7</v>
      </c>
      <c r="N42" s="3">
        <v>3683.03</v>
      </c>
      <c r="O42" s="5">
        <f>SUM(C42:N42)</f>
        <v>118049.86</v>
      </c>
    </row>
    <row r="43" spans="1:15" ht="12.75">
      <c r="A43" s="11">
        <v>39</v>
      </c>
      <c r="B43" s="7" t="s">
        <v>40</v>
      </c>
      <c r="C43" s="4">
        <v>1350.72</v>
      </c>
      <c r="D43" s="3">
        <v>115.66</v>
      </c>
      <c r="E43" s="3"/>
      <c r="F43" s="3"/>
      <c r="G43" s="3"/>
      <c r="H43" s="3"/>
      <c r="I43" s="3">
        <v>1466.38</v>
      </c>
      <c r="J43" s="3"/>
      <c r="K43" s="3"/>
      <c r="L43" s="3"/>
      <c r="M43" s="3"/>
      <c r="N43" s="3"/>
      <c r="O43" s="5">
        <f>SUM(C43:N43)</f>
        <v>2932.76</v>
      </c>
    </row>
    <row r="44" spans="1:15" ht="12.75">
      <c r="A44" s="11">
        <v>40</v>
      </c>
      <c r="B44" s="7" t="s">
        <v>41</v>
      </c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</row>
    <row r="45" spans="1:15" ht="12.75">
      <c r="A45" s="11">
        <v>41</v>
      </c>
      <c r="B45" s="7" t="s">
        <v>42</v>
      </c>
      <c r="C45" s="4">
        <v>4471.24</v>
      </c>
      <c r="D45" s="3">
        <v>4580.63</v>
      </c>
      <c r="E45" s="3">
        <v>14009.88</v>
      </c>
      <c r="F45" s="3">
        <v>13527.25</v>
      </c>
      <c r="G45" s="3">
        <v>11295.04</v>
      </c>
      <c r="H45" s="3">
        <v>14175.58</v>
      </c>
      <c r="I45" s="3">
        <v>10536.08</v>
      </c>
      <c r="J45" s="3">
        <v>12769.32</v>
      </c>
      <c r="K45" s="3">
        <v>27616.63</v>
      </c>
      <c r="L45" s="3">
        <v>10525.68</v>
      </c>
      <c r="M45" s="3">
        <v>15329.65</v>
      </c>
      <c r="N45" s="3">
        <v>8548.31</v>
      </c>
      <c r="O45" s="5">
        <f>SUM(C45:N45)</f>
        <v>147385.28999999998</v>
      </c>
    </row>
    <row r="46" spans="1:15" ht="12.75">
      <c r="A46" s="11">
        <v>42</v>
      </c>
      <c r="B46" s="7" t="s">
        <v>43</v>
      </c>
      <c r="C46" s="4">
        <v>524.78</v>
      </c>
      <c r="D46" s="3">
        <v>44.94</v>
      </c>
      <c r="E46" s="3"/>
      <c r="F46" s="3"/>
      <c r="G46" s="3">
        <v>854.58</v>
      </c>
      <c r="H46" s="3">
        <v>284.86</v>
      </c>
      <c r="I46" s="3"/>
      <c r="J46" s="3"/>
      <c r="K46" s="3"/>
      <c r="L46" s="3"/>
      <c r="M46" s="3"/>
      <c r="N46" s="3"/>
      <c r="O46" s="5">
        <f>SUM(C46:N46)</f>
        <v>1709.1600000000003</v>
      </c>
    </row>
    <row r="47" spans="1:15" ht="12.75">
      <c r="A47" s="11">
        <v>43</v>
      </c>
      <c r="B47" s="7" t="s">
        <v>44</v>
      </c>
      <c r="C47" s="4"/>
      <c r="D47" s="3">
        <v>1162.92</v>
      </c>
      <c r="E47" s="3">
        <v>826.96</v>
      </c>
      <c r="F47" s="3">
        <v>969.1</v>
      </c>
      <c r="G47" s="3">
        <v>1348.18</v>
      </c>
      <c r="H47" s="3">
        <v>1162.92</v>
      </c>
      <c r="I47" s="3">
        <v>581.46</v>
      </c>
      <c r="J47" s="3"/>
      <c r="K47" s="3"/>
      <c r="L47" s="3"/>
      <c r="M47" s="3">
        <v>2513.18</v>
      </c>
      <c r="N47" s="3">
        <v>179.66</v>
      </c>
      <c r="O47" s="5">
        <f>SUM(C47:N47)</f>
        <v>8744.38</v>
      </c>
    </row>
    <row r="48" spans="1:15" ht="12.75">
      <c r="A48" s="11">
        <v>44</v>
      </c>
      <c r="B48" s="7" t="s">
        <v>45</v>
      </c>
      <c r="C48" s="4"/>
      <c r="D48" s="3"/>
      <c r="E48" s="3"/>
      <c r="F48" s="3">
        <v>1698.32</v>
      </c>
      <c r="G48" s="3">
        <v>4744.58</v>
      </c>
      <c r="H48" s="3">
        <v>849.16</v>
      </c>
      <c r="I48" s="3">
        <v>3046.26</v>
      </c>
      <c r="J48" s="3">
        <v>1698.32</v>
      </c>
      <c r="K48" s="3">
        <v>3470.84</v>
      </c>
      <c r="L48" s="3"/>
      <c r="M48" s="3">
        <v>1273.74</v>
      </c>
      <c r="N48" s="3"/>
      <c r="O48" s="5">
        <f>SUM(C48:N48)</f>
        <v>16781.22</v>
      </c>
    </row>
    <row r="49" spans="1:15" ht="12.75">
      <c r="A49" s="11">
        <v>45</v>
      </c>
      <c r="B49" s="7" t="s">
        <v>46</v>
      </c>
      <c r="C49" s="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2"/>
    </row>
    <row r="50" spans="1:15" ht="12.75">
      <c r="A50" s="11">
        <v>46</v>
      </c>
      <c r="B50" s="7" t="s">
        <v>47</v>
      </c>
      <c r="C50" s="4">
        <v>8645.48</v>
      </c>
      <c r="D50" s="3">
        <v>4190.32</v>
      </c>
      <c r="E50" s="3">
        <v>8635.4</v>
      </c>
      <c r="F50" s="3">
        <v>5223.94</v>
      </c>
      <c r="G50" s="3">
        <v>19086.02</v>
      </c>
      <c r="H50" s="3">
        <v>6766.9</v>
      </c>
      <c r="I50" s="3">
        <v>11289.46</v>
      </c>
      <c r="J50" s="3">
        <v>19399.9</v>
      </c>
      <c r="K50" s="3">
        <v>12421.58</v>
      </c>
      <c r="L50" s="3">
        <v>23311.24</v>
      </c>
      <c r="M50" s="3">
        <v>21355.06</v>
      </c>
      <c r="N50" s="3">
        <v>9769.08</v>
      </c>
      <c r="O50" s="5">
        <f>SUM(C50:N50)</f>
        <v>150094.38</v>
      </c>
    </row>
    <row r="51" spans="1:15" ht="12.75">
      <c r="A51" s="11">
        <v>47</v>
      </c>
      <c r="B51" s="7" t="s">
        <v>48</v>
      </c>
      <c r="C51" s="4"/>
      <c r="D51" s="3">
        <v>387.64</v>
      </c>
      <c r="E51" s="3">
        <v>193.82</v>
      </c>
      <c r="F51" s="3">
        <v>193.82</v>
      </c>
      <c r="G51" s="3"/>
      <c r="H51" s="3">
        <v>193.82</v>
      </c>
      <c r="I51" s="3">
        <v>387.64</v>
      </c>
      <c r="J51" s="3">
        <v>193.82</v>
      </c>
      <c r="K51" s="3">
        <v>193.82</v>
      </c>
      <c r="L51" s="3"/>
      <c r="M51" s="3">
        <v>368.24</v>
      </c>
      <c r="N51" s="3">
        <v>89.83</v>
      </c>
      <c r="O51" s="5">
        <f>SUM(C51:N51)</f>
        <v>2202.45</v>
      </c>
    </row>
    <row r="52" spans="1:15" ht="12.75">
      <c r="A52" s="11">
        <v>48</v>
      </c>
      <c r="B52" s="7" t="s">
        <v>88</v>
      </c>
      <c r="C52" s="4"/>
      <c r="D52" s="3"/>
      <c r="E52" s="3"/>
      <c r="F52" s="3"/>
      <c r="G52" s="3"/>
      <c r="H52" s="3"/>
      <c r="I52" s="3"/>
      <c r="J52" s="3"/>
      <c r="K52" s="3"/>
      <c r="L52" s="3"/>
      <c r="M52" s="3"/>
      <c r="N52" s="3">
        <v>585.67</v>
      </c>
      <c r="O52" s="2"/>
    </row>
    <row r="53" spans="1:15" ht="12.75">
      <c r="A53" s="11">
        <v>49</v>
      </c>
      <c r="B53" s="7" t="s">
        <v>49</v>
      </c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2"/>
    </row>
    <row r="54" spans="1:15" ht="12.75">
      <c r="A54" s="11">
        <v>50</v>
      </c>
      <c r="B54" s="7" t="s">
        <v>50</v>
      </c>
      <c r="C54" s="4"/>
      <c r="D54" s="3"/>
      <c r="E54" s="3"/>
      <c r="F54" s="3"/>
      <c r="G54" s="3"/>
      <c r="H54" s="3"/>
      <c r="I54" s="3"/>
      <c r="J54" s="3"/>
      <c r="K54" s="3"/>
      <c r="L54" s="3">
        <v>950.2</v>
      </c>
      <c r="M54" s="3"/>
      <c r="N54" s="3"/>
      <c r="O54" s="5">
        <f>SUM(C54:N54)</f>
        <v>950.2</v>
      </c>
    </row>
    <row r="55" spans="1:15" ht="12.75">
      <c r="A55" s="11">
        <v>51</v>
      </c>
      <c r="B55" s="7" t="s">
        <v>51</v>
      </c>
      <c r="C55" s="4">
        <v>271.84</v>
      </c>
      <c r="D55" s="3">
        <v>23.28</v>
      </c>
      <c r="E55" s="3"/>
      <c r="F55" s="3"/>
      <c r="G55" s="3"/>
      <c r="H55" s="3"/>
      <c r="I55" s="3"/>
      <c r="J55" s="3"/>
      <c r="K55" s="3"/>
      <c r="L55" s="3"/>
      <c r="M55" s="3">
        <v>887.9</v>
      </c>
      <c r="N55" s="3"/>
      <c r="O55" s="5">
        <f>SUM(C55:N55)</f>
        <v>1183.02</v>
      </c>
    </row>
    <row r="56" spans="1:15" ht="12.75">
      <c r="A56" s="11">
        <v>52</v>
      </c>
      <c r="B56" s="7" t="s">
        <v>52</v>
      </c>
      <c r="C56" s="4"/>
      <c r="D56" s="3"/>
      <c r="E56" s="3">
        <v>3012.62</v>
      </c>
      <c r="F56" s="3"/>
      <c r="G56" s="3"/>
      <c r="H56" s="3"/>
      <c r="I56" s="3"/>
      <c r="J56" s="3">
        <v>23259.25</v>
      </c>
      <c r="K56" s="3">
        <v>2069.65</v>
      </c>
      <c r="L56" s="3"/>
      <c r="M56" s="3"/>
      <c r="N56" s="3">
        <v>4105.85</v>
      </c>
      <c r="O56" s="5">
        <f>SUM(C56:N56)</f>
        <v>32447.370000000003</v>
      </c>
    </row>
    <row r="57" spans="1:15" ht="12.75">
      <c r="A57" s="11">
        <v>53</v>
      </c>
      <c r="B57" s="7" t="s">
        <v>53</v>
      </c>
      <c r="C57" s="4">
        <v>28740.85</v>
      </c>
      <c r="D57" s="3">
        <v>8458.86</v>
      </c>
      <c r="E57" s="3">
        <v>13266.98</v>
      </c>
      <c r="F57" s="3">
        <v>10518.4</v>
      </c>
      <c r="G57" s="3">
        <v>10331.09</v>
      </c>
      <c r="H57" s="3">
        <v>15538.25</v>
      </c>
      <c r="I57" s="3">
        <v>22797.54</v>
      </c>
      <c r="J57" s="3">
        <v>4998.84</v>
      </c>
      <c r="K57" s="3">
        <v>17873.38</v>
      </c>
      <c r="L57" s="3">
        <v>20778.27</v>
      </c>
      <c r="M57" s="3">
        <v>47346.23</v>
      </c>
      <c r="N57" s="3">
        <v>22860.58</v>
      </c>
      <c r="O57" s="5">
        <f>SUM(C57:N57)</f>
        <v>223509.27000000002</v>
      </c>
    </row>
    <row r="58" spans="1:15" ht="12.75">
      <c r="A58" s="11">
        <v>54</v>
      </c>
      <c r="B58" s="7" t="s">
        <v>54</v>
      </c>
      <c r="C58" s="4">
        <v>18158.96</v>
      </c>
      <c r="D58" s="3">
        <v>12364.49</v>
      </c>
      <c r="E58" s="3">
        <v>9012.36</v>
      </c>
      <c r="F58" s="3">
        <v>33900.07</v>
      </c>
      <c r="G58" s="3">
        <v>13594.88</v>
      </c>
      <c r="H58" s="3">
        <v>22857.93</v>
      </c>
      <c r="I58" s="3">
        <v>31319.93</v>
      </c>
      <c r="J58" s="3">
        <v>22171.67</v>
      </c>
      <c r="K58" s="3">
        <v>19444.15</v>
      </c>
      <c r="L58" s="3">
        <v>14834.77</v>
      </c>
      <c r="M58" s="3">
        <v>76192.65</v>
      </c>
      <c r="N58" s="3">
        <v>9497.82</v>
      </c>
      <c r="O58" s="5">
        <f>SUM(C58:N58)</f>
        <v>283349.68</v>
      </c>
    </row>
    <row r="59" spans="1:15" ht="12.75">
      <c r="A59" s="11">
        <v>55</v>
      </c>
      <c r="B59" s="7" t="s">
        <v>55</v>
      </c>
      <c r="C59" s="4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2"/>
    </row>
    <row r="60" spans="1:15" ht="12.75">
      <c r="A60" s="11">
        <v>56</v>
      </c>
      <c r="B60" s="7" t="s">
        <v>56</v>
      </c>
      <c r="C60" s="4"/>
      <c r="D60" s="3"/>
      <c r="E60" s="3"/>
      <c r="F60" s="3"/>
      <c r="G60" s="3"/>
      <c r="H60" s="3"/>
      <c r="I60" s="3"/>
      <c r="J60" s="3">
        <v>358.36</v>
      </c>
      <c r="K60" s="3">
        <v>1138.84</v>
      </c>
      <c r="L60" s="3"/>
      <c r="M60" s="3">
        <v>692.46</v>
      </c>
      <c r="N60" s="3">
        <v>125.23</v>
      </c>
      <c r="O60" s="5">
        <f>SUM(C60:N60)</f>
        <v>2314.89</v>
      </c>
    </row>
    <row r="61" spans="1:15" ht="12.75">
      <c r="A61" s="11">
        <v>57</v>
      </c>
      <c r="B61" s="7" t="s">
        <v>57</v>
      </c>
      <c r="C61" s="4"/>
      <c r="D61" s="3">
        <v>1850.9</v>
      </c>
      <c r="E61" s="3"/>
      <c r="F61" s="3">
        <v>1408.22</v>
      </c>
      <c r="G61" s="3">
        <v>249.78</v>
      </c>
      <c r="H61" s="3">
        <v>420.94</v>
      </c>
      <c r="I61" s="3">
        <v>2546.36</v>
      </c>
      <c r="J61" s="3">
        <v>2460.06</v>
      </c>
      <c r="K61" s="3">
        <v>2587.1</v>
      </c>
      <c r="L61" s="3"/>
      <c r="M61" s="3">
        <v>3371</v>
      </c>
      <c r="N61" s="3">
        <v>2295.79</v>
      </c>
      <c r="O61" s="5">
        <f>SUM(C61:N61)</f>
        <v>17190.15</v>
      </c>
    </row>
    <row r="62" spans="1:15" ht="12.75">
      <c r="A62" s="11">
        <v>58</v>
      </c>
      <c r="B62" s="7" t="s">
        <v>89</v>
      </c>
      <c r="C62" s="4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2"/>
    </row>
    <row r="63" spans="1:15" ht="12.75">
      <c r="A63" s="11">
        <v>59</v>
      </c>
      <c r="B63" s="7" t="s">
        <v>58</v>
      </c>
      <c r="C63" s="4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2"/>
    </row>
    <row r="64" spans="1:15" ht="12.75">
      <c r="A64" s="11">
        <v>60</v>
      </c>
      <c r="B64" s="7" t="s">
        <v>59</v>
      </c>
      <c r="C64" s="4">
        <v>714.13</v>
      </c>
      <c r="D64" s="3">
        <v>1020.25</v>
      </c>
      <c r="E64" s="3">
        <v>969.1</v>
      </c>
      <c r="F64" s="3">
        <v>969.1</v>
      </c>
      <c r="G64" s="3"/>
      <c r="H64" s="3">
        <v>1550.56</v>
      </c>
      <c r="I64" s="3">
        <v>775.28</v>
      </c>
      <c r="J64" s="3">
        <v>581.46</v>
      </c>
      <c r="K64" s="3">
        <v>775.28</v>
      </c>
      <c r="L64" s="3"/>
      <c r="M64" s="3">
        <v>581.46</v>
      </c>
      <c r="N64" s="3">
        <v>179.66</v>
      </c>
      <c r="O64" s="5">
        <f>SUM(C64:N64)</f>
        <v>8116.279999999999</v>
      </c>
    </row>
    <row r="65" spans="1:15" ht="12.75">
      <c r="A65" s="11">
        <v>61</v>
      </c>
      <c r="B65" s="7" t="s">
        <v>60</v>
      </c>
      <c r="C65" s="4"/>
      <c r="D65" s="3">
        <v>1263</v>
      </c>
      <c r="E65" s="3">
        <v>505.2</v>
      </c>
      <c r="F65" s="3">
        <v>2778.6</v>
      </c>
      <c r="G65" s="3">
        <v>1263</v>
      </c>
      <c r="H65" s="3">
        <v>3031.2</v>
      </c>
      <c r="I65" s="3">
        <v>2273.4</v>
      </c>
      <c r="J65" s="3">
        <v>3283.8</v>
      </c>
      <c r="K65" s="3">
        <v>3283.8</v>
      </c>
      <c r="L65" s="3">
        <v>2707.13</v>
      </c>
      <c r="M65" s="3">
        <v>3717.53</v>
      </c>
      <c r="N65" s="3">
        <v>2542.47</v>
      </c>
      <c r="O65" s="5">
        <f>SUM(C65:N65)</f>
        <v>26649.13</v>
      </c>
    </row>
    <row r="66" spans="1:15" ht="12.75">
      <c r="A66" s="11">
        <v>62</v>
      </c>
      <c r="B66" s="7" t="s">
        <v>61</v>
      </c>
      <c r="C66" s="4"/>
      <c r="D66" s="3"/>
      <c r="E66" s="3"/>
      <c r="F66" s="3"/>
      <c r="G66" s="3"/>
      <c r="H66" s="3">
        <v>1919.6</v>
      </c>
      <c r="I66" s="3"/>
      <c r="J66" s="3">
        <v>1919.6</v>
      </c>
      <c r="K66" s="3"/>
      <c r="L66" s="3"/>
      <c r="M66" s="3">
        <v>5758.8</v>
      </c>
      <c r="N66" s="3">
        <v>1334.52</v>
      </c>
      <c r="O66" s="5">
        <f>SUM(C66:N66)</f>
        <v>10932.52</v>
      </c>
    </row>
    <row r="67" spans="1:15" ht="12.75">
      <c r="A67" s="11">
        <v>63</v>
      </c>
      <c r="B67" s="7" t="s">
        <v>62</v>
      </c>
      <c r="C67" s="4">
        <v>6365.48</v>
      </c>
      <c r="D67" s="3">
        <v>4557.62</v>
      </c>
      <c r="E67" s="3">
        <v>6641.02</v>
      </c>
      <c r="F67" s="3">
        <v>6569.22</v>
      </c>
      <c r="G67" s="3">
        <v>5217.42</v>
      </c>
      <c r="H67" s="3">
        <v>4029.48</v>
      </c>
      <c r="I67" s="3">
        <v>4029.48</v>
      </c>
      <c r="J67" s="3">
        <v>5394.96</v>
      </c>
      <c r="K67" s="3">
        <v>10986.04</v>
      </c>
      <c r="L67" s="3">
        <v>5478.27</v>
      </c>
      <c r="M67" s="3">
        <v>6256.88</v>
      </c>
      <c r="N67" s="3">
        <v>2665.73</v>
      </c>
      <c r="O67" s="5">
        <f>SUM(C67:N67)</f>
        <v>68191.6</v>
      </c>
    </row>
    <row r="68" spans="1:15" ht="12.75">
      <c r="A68" s="11">
        <v>64</v>
      </c>
      <c r="B68" s="7" t="s">
        <v>63</v>
      </c>
      <c r="C68" s="4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2"/>
    </row>
    <row r="69" spans="1:15" ht="12.75">
      <c r="A69" s="11">
        <v>65</v>
      </c>
      <c r="B69" s="7" t="s">
        <v>64</v>
      </c>
      <c r="C69" s="4">
        <v>884.09</v>
      </c>
      <c r="D69" s="3">
        <v>75.71</v>
      </c>
      <c r="E69" s="3"/>
      <c r="F69" s="3"/>
      <c r="G69" s="3"/>
      <c r="H69" s="3"/>
      <c r="I69" s="3"/>
      <c r="J69" s="3"/>
      <c r="K69" s="3">
        <v>1919.6</v>
      </c>
      <c r="L69" s="3">
        <v>959.8</v>
      </c>
      <c r="M69" s="3">
        <v>1919.6</v>
      </c>
      <c r="N69" s="3">
        <v>1779.36</v>
      </c>
      <c r="O69" s="5">
        <f>SUM(C69:N69)</f>
        <v>7538.159999999999</v>
      </c>
    </row>
    <row r="70" spans="1:15" ht="12.75">
      <c r="A70" s="11">
        <v>66</v>
      </c>
      <c r="B70" s="7" t="s">
        <v>65</v>
      </c>
      <c r="C70" s="4">
        <v>312.19</v>
      </c>
      <c r="D70" s="3">
        <v>26.75</v>
      </c>
      <c r="E70" s="3"/>
      <c r="F70" s="3"/>
      <c r="G70" s="3"/>
      <c r="H70" s="3"/>
      <c r="I70" s="3">
        <v>3730.99</v>
      </c>
      <c r="J70" s="3">
        <v>917.82</v>
      </c>
      <c r="K70" s="3"/>
      <c r="L70" s="3">
        <v>1263.66</v>
      </c>
      <c r="M70" s="3">
        <v>13300.77</v>
      </c>
      <c r="N70" s="3">
        <v>1866.16</v>
      </c>
      <c r="O70" s="5">
        <f>SUM(C70:N70)</f>
        <v>21418.34</v>
      </c>
    </row>
    <row r="71" spans="1:15" ht="12.75">
      <c r="A71" s="11">
        <v>67</v>
      </c>
      <c r="B71" s="7" t="s">
        <v>90</v>
      </c>
      <c r="C71" s="4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2"/>
    </row>
    <row r="72" spans="1:15" ht="12.75">
      <c r="A72" s="11">
        <v>68</v>
      </c>
      <c r="B72" s="7" t="s">
        <v>66</v>
      </c>
      <c r="C72" s="4">
        <v>2327.97</v>
      </c>
      <c r="D72" s="3">
        <v>3494.29</v>
      </c>
      <c r="E72" s="3">
        <v>1645.28</v>
      </c>
      <c r="F72" s="3">
        <v>9005.8</v>
      </c>
      <c r="G72" s="3">
        <v>9411.77</v>
      </c>
      <c r="H72" s="3">
        <v>8090.41</v>
      </c>
      <c r="I72" s="3">
        <v>8636.49</v>
      </c>
      <c r="J72" s="3">
        <v>7473.57</v>
      </c>
      <c r="K72" s="3">
        <v>5341.55</v>
      </c>
      <c r="L72" s="3"/>
      <c r="M72" s="3">
        <v>38638.59</v>
      </c>
      <c r="N72" s="3">
        <v>6393.87</v>
      </c>
      <c r="O72" s="5">
        <f>SUM(C72:N72)</f>
        <v>100459.59</v>
      </c>
    </row>
    <row r="73" spans="1:15" ht="12.75">
      <c r="A73" s="11">
        <v>69</v>
      </c>
      <c r="B73" s="7" t="s">
        <v>67</v>
      </c>
      <c r="C73" s="4"/>
      <c r="D73" s="3"/>
      <c r="E73" s="3"/>
      <c r="F73" s="3"/>
      <c r="G73" s="3"/>
      <c r="H73" s="3"/>
      <c r="I73" s="3"/>
      <c r="J73" s="3"/>
      <c r="K73" s="3"/>
      <c r="L73" s="3"/>
      <c r="M73" s="3">
        <v>3839.2</v>
      </c>
      <c r="N73" s="3">
        <v>1334.52</v>
      </c>
      <c r="O73" s="5">
        <f>SUM(C73:N73)</f>
        <v>5173.719999999999</v>
      </c>
    </row>
    <row r="74" spans="1:15" ht="12.75">
      <c r="A74" s="11">
        <v>70</v>
      </c>
      <c r="B74" s="7" t="s">
        <v>68</v>
      </c>
      <c r="C74" s="4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2"/>
    </row>
    <row r="75" spans="1:15" ht="12.75">
      <c r="A75" s="11">
        <v>71</v>
      </c>
      <c r="B75" s="7" t="s">
        <v>69</v>
      </c>
      <c r="C75" s="4">
        <v>1768.19</v>
      </c>
      <c r="D75" s="3">
        <v>151.41</v>
      </c>
      <c r="E75" s="3">
        <v>959.6</v>
      </c>
      <c r="F75" s="3"/>
      <c r="G75" s="3"/>
      <c r="H75" s="3"/>
      <c r="I75" s="3"/>
      <c r="J75" s="3"/>
      <c r="K75" s="3">
        <v>959.8</v>
      </c>
      <c r="L75" s="3"/>
      <c r="M75" s="3">
        <v>17276.4</v>
      </c>
      <c r="N75" s="3">
        <v>11121</v>
      </c>
      <c r="O75" s="5">
        <f>SUM(C75:N75)</f>
        <v>32236.4</v>
      </c>
    </row>
    <row r="76" spans="1:15" ht="12.75">
      <c r="A76" s="11">
        <v>72</v>
      </c>
      <c r="B76" s="7" t="s">
        <v>70</v>
      </c>
      <c r="C76" s="4">
        <v>2266.02</v>
      </c>
      <c r="D76" s="3">
        <v>194.04</v>
      </c>
      <c r="E76" s="3"/>
      <c r="F76" s="3"/>
      <c r="G76" s="3">
        <v>6562.07</v>
      </c>
      <c r="H76" s="3">
        <v>2490.37</v>
      </c>
      <c r="I76" s="3"/>
      <c r="J76" s="3"/>
      <c r="K76" s="3">
        <v>6128.82</v>
      </c>
      <c r="L76" s="3">
        <v>9823.23</v>
      </c>
      <c r="M76" s="3">
        <v>3262.53</v>
      </c>
      <c r="N76" s="3">
        <v>2840.53</v>
      </c>
      <c r="O76" s="5">
        <f>SUM(C76:N76)</f>
        <v>33567.61</v>
      </c>
    </row>
    <row r="77" spans="1:15" ht="12.75">
      <c r="A77" s="11">
        <v>73</v>
      </c>
      <c r="B77" s="7" t="s">
        <v>71</v>
      </c>
      <c r="C77" s="4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2"/>
    </row>
    <row r="78" spans="1:15" ht="12.75">
      <c r="A78" s="11">
        <v>74</v>
      </c>
      <c r="B78" s="7" t="s">
        <v>72</v>
      </c>
      <c r="C78" s="4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2"/>
    </row>
    <row r="79" spans="1:15" ht="12.75">
      <c r="A79" s="11">
        <v>75</v>
      </c>
      <c r="B79" s="7" t="s">
        <v>73</v>
      </c>
      <c r="C79" s="4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2"/>
    </row>
    <row r="80" spans="1:15" ht="12.75">
      <c r="A80" s="11">
        <v>76</v>
      </c>
      <c r="B80" s="7" t="s">
        <v>74</v>
      </c>
      <c r="C80" s="4">
        <v>875.06</v>
      </c>
      <c r="D80" s="3">
        <v>1024.94</v>
      </c>
      <c r="E80" s="3"/>
      <c r="F80" s="3"/>
      <c r="G80" s="3">
        <v>959.8</v>
      </c>
      <c r="H80" s="3">
        <v>1919.6</v>
      </c>
      <c r="I80" s="3"/>
      <c r="J80" s="3"/>
      <c r="K80" s="3">
        <v>2879.4</v>
      </c>
      <c r="L80" s="3"/>
      <c r="M80" s="3">
        <v>2879.4</v>
      </c>
      <c r="N80" s="3">
        <v>2221.97</v>
      </c>
      <c r="O80" s="5">
        <f>SUM(C80:N80)</f>
        <v>12760.169999999998</v>
      </c>
    </row>
    <row r="81" spans="1:15" ht="15.75">
      <c r="A81" s="3"/>
      <c r="B81" s="6" t="s">
        <v>2</v>
      </c>
      <c r="C81" s="5">
        <f>SUM(C7:C80)</f>
        <v>122836.01999999999</v>
      </c>
      <c r="D81" s="5">
        <f>SUM(D7:D80)</f>
        <v>123499.85999999999</v>
      </c>
      <c r="E81" s="5">
        <f>SUM(E7:E80)</f>
        <v>174725.48000000004</v>
      </c>
      <c r="F81" s="5">
        <f>SUM(F7:F80)</f>
        <v>200000.00000000003</v>
      </c>
      <c r="G81" s="5">
        <f aca="true" t="shared" si="1" ref="G81:M81">SUM(G5:G80)</f>
        <v>158112.99999999997</v>
      </c>
      <c r="H81" s="5">
        <f t="shared" si="1"/>
        <v>200000</v>
      </c>
      <c r="I81" s="5">
        <f t="shared" si="1"/>
        <v>191669.99999999997</v>
      </c>
      <c r="J81" s="5">
        <f t="shared" si="1"/>
        <v>189999.99999999997</v>
      </c>
      <c r="K81" s="5">
        <f t="shared" si="1"/>
        <v>249995.37999999998</v>
      </c>
      <c r="L81" s="5">
        <f t="shared" si="1"/>
        <v>149999.82</v>
      </c>
      <c r="M81" s="5">
        <f t="shared" si="1"/>
        <v>500008.0200000002</v>
      </c>
      <c r="N81" s="5">
        <f>SUM(N5:N80)</f>
        <v>200000.00000000003</v>
      </c>
      <c r="O81" s="5">
        <f>SUM(C81:N81)</f>
        <v>2460847.58</v>
      </c>
    </row>
  </sheetData>
  <mergeCells count="1">
    <mergeCell ref="C3:N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dcterms:created xsi:type="dcterms:W3CDTF">1996-10-14T23:33:28Z</dcterms:created>
  <dcterms:modified xsi:type="dcterms:W3CDTF">2016-02-01T12:32:07Z</dcterms:modified>
  <cp:category/>
  <cp:version/>
  <cp:contentType/>
  <cp:contentStatus/>
</cp:coreProperties>
</file>